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3715" windowHeight="14085" activeTab="0"/>
  </bookViews>
  <sheets>
    <sheet name="Wand_Decke_2-flügelig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<sst xmlns="http://schemas.openxmlformats.org/spreadsheetml/2006/main" count="19" uniqueCount="15">
  <si>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(mm)</t>
  </si>
  <si>
    <t>Profillängen [Laufschiene, gewölbte Blende, gewölbte Blende Rückseite (optional)]</t>
  </si>
  <si>
    <t>B</t>
  </si>
  <si>
    <t>Glasbreite (je Flügel)</t>
  </si>
  <si>
    <t>A</t>
  </si>
  <si>
    <t>Glashöhe (je Flügel)</t>
  </si>
  <si>
    <t>H</t>
  </si>
  <si>
    <t>Auto-Berechnung</t>
  </si>
  <si>
    <t>Raumhöhe (Oberkante Profil)</t>
  </si>
  <si>
    <t>R</t>
  </si>
  <si>
    <t>Lichte Weite (bauseits)</t>
  </si>
  <si>
    <t>LW</t>
  </si>
  <si>
    <t>Benutzer-Eingabe</t>
  </si>
  <si>
    <t>(03.03.09 - Ref.0)</t>
  </si>
  <si>
    <t>Wand- / Deckenbefestigung, 2-flügelig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</si>
</sst>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164" fontId="2" fillId="0" borderId="11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left" indent="1"/>
      <protection/>
    </xf>
    <xf numFmtId="4" fontId="2" fillId="0" borderId="14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left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5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left" indent="1"/>
      <protection/>
    </xf>
    <xf numFmtId="3" fontId="2" fillId="0" borderId="14" xfId="0" applyNumberFormat="1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horizontal="left"/>
      <protection/>
    </xf>
    <xf numFmtId="3" fontId="2" fillId="0" borderId="0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164" fontId="6" fillId="0" borderId="0" xfId="0" applyNumberFormat="1" applyFont="1" applyFill="1" applyAlignment="1" applyProtection="1">
      <alignment horizontal="center"/>
      <protection/>
    </xf>
    <xf numFmtId="0" fontId="7" fillId="33" borderId="17" xfId="0" applyFont="1" applyFill="1" applyBorder="1" applyAlignment="1" applyProtection="1">
      <alignment horizontal="center"/>
      <protection/>
    </xf>
    <xf numFmtId="0" fontId="7" fillId="33" borderId="18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5" fillId="33" borderId="19" xfId="0" applyFont="1" applyFill="1" applyBorder="1" applyAlignment="1" applyProtection="1">
      <alignment horizontal="center"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7" fillId="33" borderId="19" xfId="0" applyFont="1" applyFill="1" applyBorder="1" applyAlignment="1" applyProtection="1">
      <alignment horizontal="center"/>
      <protection/>
    </xf>
    <xf numFmtId="0" fontId="7" fillId="33" borderId="1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6</xdr:col>
      <xdr:colOff>333375</xdr:colOff>
      <xdr:row>22</xdr:row>
      <xdr:rowOff>28575</xdr:rowOff>
    </xdr:to>
    <xdr:pic>
      <xdr:nvPicPr>
        <xdr:cNvPr id="1" name="Picture 2" descr="0902-EV166-0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6029325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9525</xdr:colOff>
      <xdr:row>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tabSelected="1" zoomScale="90" zoomScaleNormal="90" zoomScalePageLayoutView="0" workbookViewId="0" topLeftCell="A1">
      <selection activeCell="E28" sqref="E28"/>
    </sheetView>
  </sheetViews>
  <sheetFormatPr defaultColWidth="11.421875" defaultRowHeight="12.75"/>
  <cols>
    <col min="1" max="1" width="2.7109375" style="1" customWidth="1"/>
    <col min="2" max="2" width="6.140625" style="1" customWidth="1"/>
    <col min="3" max="3" width="11.421875" style="1" customWidth="1"/>
    <col min="4" max="4" width="44.7109375" style="1" customWidth="1"/>
    <col min="5" max="5" width="11.7109375" style="2" customWidth="1"/>
    <col min="6" max="6" width="8.7109375" style="1" customWidth="1"/>
    <col min="7" max="16384" width="11.421875" style="1" customWidth="1"/>
  </cols>
  <sheetData>
    <row r="1" spans="1:8" ht="24.75" customHeight="1">
      <c r="A1" s="36" t="s">
        <v>14</v>
      </c>
      <c r="B1" s="37"/>
      <c r="C1" s="37"/>
      <c r="D1" s="37"/>
      <c r="E1" s="37"/>
      <c r="F1" s="32" t="s">
        <v>13</v>
      </c>
      <c r="G1" s="31"/>
      <c r="H1" s="30"/>
    </row>
    <row r="2" spans="1:8" s="27" customFormat="1" ht="18">
      <c r="A2" s="28"/>
      <c r="B2" s="28"/>
      <c r="C2" s="28"/>
      <c r="D2" s="28"/>
      <c r="E2" s="29"/>
      <c r="F2" s="28"/>
      <c r="G2" s="28"/>
      <c r="H2" s="28"/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6" spans="2:6" s="3" customFormat="1" ht="15.75">
      <c r="B26" s="33" t="s">
        <v>12</v>
      </c>
      <c r="C26" s="34"/>
      <c r="D26" s="34"/>
      <c r="E26" s="34"/>
      <c r="F26" s="35"/>
    </row>
    <row r="27" spans="2:6" s="3" customFormat="1" ht="8.25" customHeight="1">
      <c r="B27" s="13"/>
      <c r="C27" s="21"/>
      <c r="D27" s="21"/>
      <c r="E27" s="19"/>
      <c r="F27" s="14"/>
    </row>
    <row r="28" spans="2:6" s="3" customFormat="1" ht="15.75">
      <c r="B28" s="13"/>
      <c r="C28" s="12" t="s">
        <v>11</v>
      </c>
      <c r="D28" s="25" t="s">
        <v>10</v>
      </c>
      <c r="E28" s="24">
        <v>1384</v>
      </c>
      <c r="F28" s="23" t="s">
        <v>0</v>
      </c>
    </row>
    <row r="29" spans="2:6" s="3" customFormat="1" ht="5.25" customHeight="1">
      <c r="B29" s="13"/>
      <c r="C29" s="17"/>
      <c r="E29" s="26"/>
      <c r="F29" s="14"/>
    </row>
    <row r="30" spans="2:6" s="3" customFormat="1" ht="15.75">
      <c r="B30" s="13"/>
      <c r="C30" s="12" t="s">
        <v>9</v>
      </c>
      <c r="D30" s="25" t="s">
        <v>8</v>
      </c>
      <c r="E30" s="24">
        <v>2246</v>
      </c>
      <c r="F30" s="23" t="s">
        <v>0</v>
      </c>
    </row>
    <row r="31" spans="2:6" s="3" customFormat="1" ht="8.25" customHeight="1">
      <c r="B31" s="8"/>
      <c r="C31" s="22"/>
      <c r="D31" s="22"/>
      <c r="E31" s="6"/>
      <c r="F31" s="5"/>
    </row>
    <row r="32" spans="2:6" s="3" customFormat="1" ht="8.25" customHeight="1">
      <c r="B32" s="21"/>
      <c r="C32" s="17"/>
      <c r="D32" s="17"/>
      <c r="E32" s="19"/>
      <c r="F32" s="21"/>
    </row>
    <row r="33" spans="2:5" s="3" customFormat="1" ht="15.75">
      <c r="B33" s="21"/>
      <c r="E33" s="20"/>
    </row>
    <row r="34" spans="2:5" s="3" customFormat="1" ht="8.25" customHeight="1">
      <c r="B34" s="21"/>
      <c r="E34" s="20"/>
    </row>
    <row r="35" spans="2:6" s="3" customFormat="1" ht="15.75">
      <c r="B35" s="33" t="s">
        <v>7</v>
      </c>
      <c r="C35" s="34"/>
      <c r="D35" s="34"/>
      <c r="E35" s="34"/>
      <c r="F35" s="35"/>
    </row>
    <row r="36" spans="2:6" s="3" customFormat="1" ht="8.25" customHeight="1">
      <c r="B36" s="13"/>
      <c r="C36" s="17"/>
      <c r="D36" s="17"/>
      <c r="E36" s="19"/>
      <c r="F36" s="14"/>
    </row>
    <row r="37" spans="2:6" s="3" customFormat="1" ht="24.75" customHeight="1">
      <c r="B37" s="13"/>
      <c r="C37" s="12" t="s">
        <v>6</v>
      </c>
      <c r="D37" s="18" t="s">
        <v>5</v>
      </c>
      <c r="E37" s="10">
        <f>E30-43</f>
        <v>2203</v>
      </c>
      <c r="F37" s="9" t="s">
        <v>0</v>
      </c>
    </row>
    <row r="38" spans="2:6" s="3" customFormat="1" ht="5.25" customHeight="1">
      <c r="B38" s="13"/>
      <c r="C38" s="17"/>
      <c r="D38" s="16"/>
      <c r="E38" s="15"/>
      <c r="F38" s="14"/>
    </row>
    <row r="39" spans="2:6" s="3" customFormat="1" ht="24.75" customHeight="1">
      <c r="B39" s="13"/>
      <c r="C39" s="12" t="s">
        <v>4</v>
      </c>
      <c r="D39" s="18" t="s">
        <v>3</v>
      </c>
      <c r="E39" s="10">
        <f>E28/2+33</f>
        <v>725</v>
      </c>
      <c r="F39" s="9" t="s">
        <v>0</v>
      </c>
    </row>
    <row r="40" spans="2:6" s="3" customFormat="1" ht="5.25" customHeight="1">
      <c r="B40" s="13"/>
      <c r="C40" s="17"/>
      <c r="D40" s="16"/>
      <c r="E40" s="15"/>
      <c r="F40" s="14"/>
    </row>
    <row r="41" spans="2:6" s="3" customFormat="1" ht="24.75" customHeight="1">
      <c r="B41" s="13"/>
      <c r="C41" s="12" t="s">
        <v>2</v>
      </c>
      <c r="D41" s="11" t="s">
        <v>1</v>
      </c>
      <c r="E41" s="10">
        <f>(E28/2+33)*4+4</f>
        <v>2904</v>
      </c>
      <c r="F41" s="9" t="s">
        <v>0</v>
      </c>
    </row>
    <row r="42" spans="2:6" s="3" customFormat="1" ht="8.25" customHeight="1">
      <c r="B42" s="8"/>
      <c r="C42" s="7"/>
      <c r="D42" s="7"/>
      <c r="E42" s="6"/>
      <c r="F42" s="5"/>
    </row>
    <row r="43" s="3" customFormat="1" ht="15">
      <c r="E43" s="4"/>
    </row>
  </sheetData>
  <sheetProtection password="CBB4" sheet="1" objects="1" scenarios="1" selectLockedCells="1"/>
  <mergeCells count="3">
    <mergeCell ref="B35:F35"/>
    <mergeCell ref="B26:F26"/>
    <mergeCell ref="A1:E1"/>
  </mergeCells>
  <dataValidations count="2">
    <dataValidation type="whole" operator="greaterThan" allowBlank="1" showErrorMessage="1" errorTitle="Unzulässige Eingabe!" error="Die Raumhöhe (Oberkante Profil) muss eine ganze Zahl sein!" sqref="E30">
      <formula1>0</formula1>
    </dataValidation>
    <dataValidation type="whole" operator="greaterThanOrEqual" allowBlank="1" showErrorMessage="1" errorTitle="Unzulässige Eingabe!" error="Die Lichte Weite (bauseits) muss &gt;= 1.384 mm und eine ganze Zahl sein!" sqref="E28">
      <formula1>1384</formula1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85" r:id="rId2"/>
  <headerFooter alignWithMargins="0">
    <oddHeader>&amp;R&amp;D</oddHeader>
    <oddFooter>&amp;RSeite &amp;P &amp;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Kristof</dc:creator>
  <cp:keywords/>
  <dc:description/>
  <cp:lastModifiedBy>Kristof</cp:lastModifiedBy>
  <dcterms:created xsi:type="dcterms:W3CDTF">2010-02-23T21:10:30Z</dcterms:created>
  <dcterms:modified xsi:type="dcterms:W3CDTF">2010-03-18T17:24:26Z</dcterms:modified>
  <cp:category/>
  <cp:version/>
  <cp:contentType/>
  <cp:contentStatus/>
</cp:coreProperties>
</file>